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efavzw-my.sharepoint.com/personal/gert_efa-aef_eu/Documents/EFFEA Gert/"/>
    </mc:Choice>
  </mc:AlternateContent>
  <xr:revisionPtr revIDLastSave="1" documentId="8_{265443C6-CCBF-46FE-A957-597C10D9A0F1}" xr6:coauthVersionLast="47" xr6:coauthVersionMax="47" xr10:uidLastSave="{783C011A-1912-4762-B971-A9C0514D41AF}"/>
  <bookViews>
    <workbookView xWindow="2616" yWindow="2616" windowWidth="23040" windowHeight="12168" firstSheet="1" activeTab="1" xr2:uid="{32506D97-EE56-4F7B-AAD2-506E0C5BB528}"/>
  </bookViews>
  <sheets>
    <sheet name="Table1" sheetId="2" state="hidden" r:id="rId1"/>
    <sheet name="Budget EFFEA" sheetId="1" r:id="rId2"/>
  </sheets>
  <definedNames>
    <definedName name="ExternalData_1" localSheetId="0" hidden="1">Table1!$A$1:$A$3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24" i="1"/>
  <c r="C6" i="1"/>
  <c r="C23" i="1" l="1"/>
  <c r="C22" i="1"/>
  <c r="C21" i="1" s="1"/>
  <c r="C18" i="1"/>
  <c r="C17" i="1" s="1"/>
  <c r="C5" i="1" s="1"/>
  <c r="C20" i="1" l="1"/>
  <c r="C27" i="1"/>
  <c r="C26" i="1"/>
  <c r="C29"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11C0AEE-B7BA-4F91-8B71-587B3FE439E5}" keepAlive="1" name="Query - Table1" description="Connection to the 'Table1' query in the workbook." type="5" refreshedVersion="7"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<sst xmlns="http://schemas.openxmlformats.org/spreadsheetml/2006/main" count="48" uniqueCount="43">
  <si>
    <t>Column1</t>
  </si>
  <si>
    <t>Column2</t>
  </si>
  <si>
    <t>Column3</t>
  </si>
  <si>
    <t>Column4</t>
  </si>
  <si>
    <t>"Discovery"</t>
  </si>
  <si>
    <t>"Springboard"</t>
  </si>
  <si>
    <r>
      <t xml:space="preserve">BUDGET TEMPLATE EFFEA "Discovery" and "EFFEA "Springboard" Residency
</t>
    </r>
    <r>
      <rPr>
        <sz val="11"/>
        <color theme="1"/>
        <rFont val="Calibri"/>
        <family val="2"/>
        <scheme val="minor"/>
      </rPr>
      <t>Call #2</t>
    </r>
  </si>
  <si>
    <t>Please read important instructions below the budget form!</t>
  </si>
  <si>
    <t>TOTAL COSTS</t>
  </si>
  <si>
    <t>In this column you can explain</t>
  </si>
  <si>
    <t>1. Budget for the artists</t>
  </si>
  <si>
    <t>Subtotal</t>
  </si>
  <si>
    <t>a. Travel of the artist</t>
  </si>
  <si>
    <t>b. Accommodation for the artist</t>
  </si>
  <si>
    <t>c. Subsistance for the artist</t>
  </si>
  <si>
    <t>d. Fees for the artist</t>
  </si>
  <si>
    <t>e. Other costs made by the artist</t>
  </si>
  <si>
    <r>
      <t xml:space="preserve">2. Production and communication costs
</t>
    </r>
    <r>
      <rPr>
        <sz val="11"/>
        <color rgb="FFFF0000"/>
        <rFont val="Calibri"/>
        <family val="2"/>
        <scheme val="minor"/>
      </rPr>
      <t>(maximum 20% of the TOTAL COSTS)</t>
    </r>
  </si>
  <si>
    <t>a. Production costs made for the residency</t>
  </si>
  <si>
    <t>b. Communication and promotion costs made for the residency</t>
  </si>
  <si>
    <r>
      <t xml:space="preserve">c. Costs "in kind" made for the residency
</t>
    </r>
    <r>
      <rPr>
        <sz val="11"/>
        <color rgb="FFFF0000"/>
        <rFont val="Calibri"/>
        <family val="2"/>
        <scheme val="minor"/>
      </rPr>
      <t>(maximum 10% of the TOTAL COSTS)</t>
    </r>
  </si>
  <si>
    <t>d. Other costs made for the residency</t>
  </si>
  <si>
    <t>a. Contribution to EFFEA</t>
  </si>
  <si>
    <t>TOTAL INCOME</t>
  </si>
  <si>
    <t>4. Grants</t>
  </si>
  <si>
    <t>a. EFFEA grant</t>
  </si>
  <si>
    <t>5. Contributions</t>
  </si>
  <si>
    <r>
      <t xml:space="preserve">a. Own contribution </t>
    </r>
    <r>
      <rPr>
        <sz val="11"/>
        <color rgb="FFFF0000"/>
        <rFont val="Calibri"/>
        <family val="2"/>
        <scheme val="minor"/>
      </rPr>
      <t>(20% of the Grant Budget)</t>
    </r>
  </si>
  <si>
    <t>b. Extra contribution from the leading and partner festivals</t>
  </si>
  <si>
    <t>20% of cost total</t>
  </si>
  <si>
    <t>10% of cost total</t>
  </si>
  <si>
    <t>DIFFERENCE BETWEEN COST AND INCOME</t>
  </si>
  <si>
    <t>Total cost and total income from the Grant Budget should be equal. The difference should be 0. Cover the remaining difference as an extra contribution in point 5.b.</t>
  </si>
  <si>
    <r>
      <t xml:space="preserve">Overall Residency Budget </t>
    </r>
    <r>
      <rPr>
        <sz val="12"/>
        <rFont val="Calibri"/>
        <family val="2"/>
        <scheme val="minor"/>
      </rPr>
      <t>(optional)</t>
    </r>
  </si>
  <si>
    <t>*</t>
  </si>
  <si>
    <t>* DEFINITIONS</t>
  </si>
  <si>
    <r>
      <t xml:space="preserve">We define the budget directly linked to the EFFEA grant as the </t>
    </r>
    <r>
      <rPr>
        <b/>
        <sz val="11"/>
        <color theme="1"/>
        <rFont val="Calibri"/>
        <family val="2"/>
        <scheme val="minor"/>
      </rPr>
      <t>Grant Budget</t>
    </r>
    <r>
      <rPr>
        <sz val="11"/>
        <color theme="1"/>
        <rFont val="Calibri"/>
        <family val="2"/>
        <scheme val="minor"/>
      </rPr>
      <t xml:space="preserve">. In this form you give the details of the Grant Budget. In case the residency of the artist has a larger budget, we call it the </t>
    </r>
    <r>
      <rPr>
        <b/>
        <sz val="11"/>
        <color theme="1"/>
        <rFont val="Calibri"/>
        <family val="2"/>
        <scheme val="minor"/>
      </rPr>
      <t>Overall Residency Budget</t>
    </r>
    <r>
      <rPr>
        <sz val="11"/>
        <color theme="1"/>
        <rFont val="Calibri"/>
        <family val="2"/>
        <scheme val="minor"/>
      </rPr>
      <t>, it can be mentioned as an optional information without further details.</t>
    </r>
  </si>
  <si>
    <t>FINANCIAL REPORTING AT THE END OF THE RESIDENCY</t>
  </si>
  <si>
    <t>At the end of the residency, you will need to sign a financial statement in which you declare that you spent the grant money as specified in your budget form. The supporting documents, being invoices, receipts, proof of payment and other proof of the budget spent will be kept available for 5 years after the end of the residency and should be shown upon request of the European Festivals Association.</t>
  </si>
  <si>
    <t>IMPORTANT REMARK ON VAT</t>
  </si>
  <si>
    <t xml:space="preserve">In case you can recuperate VAT on the budgetted costs, the VAT can not be included in this budget. In case you don't recuperate VAT or only partially, we will ask for a proof that your organisation is not or partially subject to VAT. </t>
  </si>
  <si>
    <t>3. Contribution to the residency</t>
  </si>
  <si>
    <r>
      <t xml:space="preserve">Select the Category  </t>
    </r>
    <r>
      <rPr>
        <b/>
        <sz val="11"/>
        <color rgb="FFDFE780"/>
        <rFont val="Calibri"/>
        <family val="2"/>
        <scheme val="minor"/>
      </rPr>
      <t>(click on the cell on the right)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</si>
</sst>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0\ &quot;€&quot;"/>
  </numFmts>
  <fonts count="16" x14ac:knownFonts="1">
    <font>
      <sz val="11"/>
      <color theme="1"/>
      <name val="Calibri"/>
      <family val="2"/>
      <scheme val="minor"/>
    </font>
    <font>
      <sz val="11"/>
      <color theme="1"/>
      <name val="Calibri"/>
      <family val="2"/>
      <scheme val="minor"/>
    </font>
    <font>
      <sz val="11"/>
      <name val="Calibri"/>
      <family val="2"/>
      <scheme val="minor"/>
    </font>
    <font>
      <sz val="12"/>
      <color theme="1"/>
      <name val="Calibri"/>
      <family val="2"/>
      <scheme val="minor"/>
    </font>
    <font>
      <b/>
      <sz val="14"/>
      <name val="Calibri"/>
      <family val="2"/>
      <scheme val="minor"/>
    </font>
    <font>
      <sz val="14"/>
      <color theme="1"/>
      <name val="Calibri"/>
      <family val="2"/>
      <scheme val="minor"/>
    </font>
    <font>
      <b/>
      <sz val="12"/>
      <color theme="1"/>
      <name val="Calibri"/>
      <family val="2"/>
      <scheme val="minor"/>
    </font>
    <font>
      <sz val="8"/>
      <name val="Calibri"/>
      <family val="2"/>
      <scheme val="minor"/>
    </font>
    <font>
      <b/>
      <sz val="14"/>
      <color rgb="FFDFE780"/>
      <name val="Calibri"/>
      <family val="2"/>
      <scheme val="minor"/>
    </font>
    <font>
      <b/>
      <sz val="11"/>
      <color theme="1"/>
      <name val="Calibri"/>
      <family val="2"/>
      <scheme val="minor"/>
    </font>
    <font>
      <b/>
      <sz val="11"/>
      <name val="Calibri"/>
      <family val="2"/>
      <scheme val="minor"/>
    </font>
    <font>
      <b/>
      <sz val="12"/>
      <name val="Calibri"/>
      <family val="2"/>
      <scheme val="minor"/>
    </font>
    <font>
      <sz val="14"/>
      <name val="Calibri"/>
      <family val="2"/>
      <scheme val="minor"/>
    </font>
    <font>
      <sz val="11"/>
      <color rgb="FFFF0000"/>
      <name val="Calibri"/>
      <family val="2"/>
      <scheme val="minor"/>
    </font>
    <font>
      <sz val="12"/>
      <name val="Calibri"/>
      <family val="2"/>
      <scheme val="minor"/>
    </font>
    <font>
      <b/>
      <sz val="11"/>
      <color rgb="FFDFE78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E24C82"/>
        <bgColor indexed="64"/>
      </patternFill>
    </fill>
    <fill>
      <patternFill patternType="solid">
        <fgColor rgb="FFDFE78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2" fillId="0" borderId="0" xfId="0" applyFont="1"/>
    <xf numFmtId="0" fontId="0" fillId="0" borderId="0" xfId="0" applyAlignment="1">
      <alignment horizontal="right"/>
    </xf>
    <xf numFmtId="165" fontId="0" fillId="0" borderId="0" xfId="0" applyNumberFormat="1"/>
    <xf numFmtId="0" fontId="6" fillId="4" borderId="5" xfId="0" applyFont="1" applyFill="1" applyBorder="1" applyAlignment="1" applyProtection="1">
      <alignment horizontal="left" vertical="center" wrapText="1"/>
      <protection hidden="1"/>
    </xf>
    <xf numFmtId="4" fontId="8" fillId="3" borderId="5" xfId="0" applyNumberFormat="1" applyFont="1" applyFill="1" applyBorder="1" applyAlignment="1" applyProtection="1">
      <alignment horizontal="left" vertical="center" wrapText="1"/>
      <protection hidden="1"/>
    </xf>
    <xf numFmtId="4" fontId="8" fillId="3" borderId="4" xfId="0" applyNumberFormat="1" applyFont="1" applyFill="1" applyBorder="1" applyAlignment="1" applyProtection="1">
      <alignment horizontal="right" wrapText="1"/>
      <protection hidden="1"/>
    </xf>
    <xf numFmtId="0" fontId="2" fillId="2" borderId="3" xfId="0" applyFont="1" applyFill="1" applyBorder="1" applyAlignment="1" applyProtection="1">
      <alignment horizontal="center" vertical="center" wrapText="1"/>
      <protection hidden="1"/>
    </xf>
    <xf numFmtId="0" fontId="2" fillId="0" borderId="0" xfId="0" applyFont="1" applyAlignment="1">
      <alignment wrapText="1"/>
    </xf>
    <xf numFmtId="0" fontId="0" fillId="0" borderId="0" xfId="0" applyAlignment="1">
      <alignment wrapText="1"/>
    </xf>
    <xf numFmtId="4" fontId="8" fillId="3" borderId="5" xfId="0" applyNumberFormat="1" applyFont="1" applyFill="1" applyBorder="1" applyAlignment="1" applyProtection="1">
      <alignment horizontal="center" vertical="center" wrapText="1"/>
      <protection locked="0" hidden="1"/>
    </xf>
    <xf numFmtId="165" fontId="4" fillId="2" borderId="4" xfId="0" applyNumberFormat="1" applyFont="1" applyFill="1" applyBorder="1" applyAlignment="1">
      <alignment vertical="center" wrapText="1"/>
    </xf>
    <xf numFmtId="0" fontId="4" fillId="2" borderId="3" xfId="0" applyFont="1" applyFill="1" applyBorder="1" applyAlignment="1" applyProtection="1">
      <alignment horizontal="right" vertical="center" wrapText="1"/>
      <protection hidden="1"/>
    </xf>
    <xf numFmtId="0" fontId="5" fillId="0" borderId="0" xfId="0" applyFont="1" applyAlignment="1">
      <alignment vertical="center"/>
    </xf>
    <xf numFmtId="0" fontId="6" fillId="4" borderId="4" xfId="0" applyFont="1" applyFill="1" applyBorder="1" applyAlignment="1" applyProtection="1">
      <alignment horizontal="right" vertical="center" wrapText="1"/>
      <protection hidden="1"/>
    </xf>
    <xf numFmtId="165" fontId="6" fillId="4" borderId="1" xfId="1" applyNumberFormat="1" applyFont="1" applyFill="1" applyBorder="1" applyAlignment="1" applyProtection="1">
      <alignment vertical="center"/>
    </xf>
    <xf numFmtId="0" fontId="2" fillId="0" borderId="1" xfId="0" applyFont="1" applyBorder="1" applyAlignment="1" applyProtection="1">
      <alignment vertical="center" wrapText="1"/>
      <protection locked="0"/>
    </xf>
    <xf numFmtId="0" fontId="3" fillId="0" borderId="0" xfId="0" applyFont="1" applyAlignment="1">
      <alignment vertical="center"/>
    </xf>
    <xf numFmtId="0" fontId="1" fillId="5" borderId="4" xfId="0" applyFont="1" applyFill="1" applyBorder="1" applyAlignment="1" applyProtection="1">
      <alignment horizontal="right" vertical="center" wrapText="1"/>
      <protection hidden="1"/>
    </xf>
    <xf numFmtId="0" fontId="0" fillId="0" borderId="0" xfId="0" applyAlignment="1">
      <alignment vertical="center"/>
    </xf>
    <xf numFmtId="0" fontId="1" fillId="5" borderId="6" xfId="0" applyFont="1" applyFill="1" applyBorder="1" applyAlignment="1" applyProtection="1">
      <alignment horizontal="right" vertical="center" wrapText="1"/>
      <protection hidden="1"/>
    </xf>
    <xf numFmtId="0" fontId="0" fillId="5" borderId="6" xfId="0" applyFill="1" applyBorder="1" applyAlignment="1" applyProtection="1">
      <alignment horizontal="right" vertical="center" wrapText="1"/>
      <protection hidden="1"/>
    </xf>
    <xf numFmtId="0" fontId="0" fillId="0" borderId="1" xfId="0" applyBorder="1" applyAlignment="1" applyProtection="1">
      <alignment vertical="center" wrapText="1"/>
      <protection locked="0"/>
    </xf>
    <xf numFmtId="165" fontId="1" fillId="5" borderId="2" xfId="1" applyNumberFormat="1" applyFont="1" applyFill="1" applyBorder="1" applyAlignment="1" applyProtection="1">
      <alignment vertical="center"/>
      <protection hidden="1"/>
    </xf>
    <xf numFmtId="0" fontId="2" fillId="0" borderId="0" xfId="0" applyFont="1" applyAlignment="1" applyProtection="1">
      <alignment vertical="center" wrapText="1"/>
      <protection locked="0"/>
    </xf>
    <xf numFmtId="0" fontId="2" fillId="0" borderId="0" xfId="0" applyFont="1" applyAlignment="1">
      <alignment vertical="center"/>
    </xf>
    <xf numFmtId="165" fontId="1" fillId="5" borderId="1" xfId="1" applyNumberFormat="1" applyFont="1" applyFill="1" applyBorder="1" applyAlignment="1" applyProtection="1">
      <alignment vertical="center"/>
      <protection hidden="1"/>
    </xf>
    <xf numFmtId="165" fontId="0" fillId="5" borderId="1" xfId="1" applyNumberFormat="1" applyFont="1" applyFill="1" applyBorder="1" applyAlignment="1" applyProtection="1">
      <alignment vertical="center"/>
      <protection hidden="1"/>
    </xf>
    <xf numFmtId="0" fontId="0" fillId="0" borderId="0" xfId="0" applyAlignment="1">
      <alignment horizontal="right" vertical="center"/>
    </xf>
    <xf numFmtId="165" fontId="0" fillId="0" borderId="0" xfId="0" applyNumberFormat="1"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10" fillId="2" borderId="3" xfId="0" applyFont="1" applyFill="1" applyBorder="1" applyAlignment="1" applyProtection="1">
      <alignment horizontal="right" vertical="center" wrapText="1"/>
      <protection hidden="1"/>
    </xf>
    <xf numFmtId="0" fontId="9" fillId="0" borderId="0" xfId="0" applyFont="1" applyAlignment="1">
      <alignment vertical="center"/>
    </xf>
    <xf numFmtId="0" fontId="4" fillId="2" borderId="3" xfId="0" applyFont="1" applyFill="1" applyBorder="1" applyAlignment="1" applyProtection="1">
      <alignment horizontal="left" vertical="center" wrapText="1"/>
      <protection hidden="1"/>
    </xf>
    <xf numFmtId="0" fontId="10" fillId="2" borderId="3" xfId="0" applyFont="1" applyFill="1" applyBorder="1" applyAlignment="1" applyProtection="1">
      <alignment horizontal="left" vertical="center" wrapText="1"/>
      <protection hidden="1"/>
    </xf>
    <xf numFmtId="0" fontId="0" fillId="0" borderId="0" xfId="0" applyAlignment="1">
      <alignment vertical="top"/>
    </xf>
    <xf numFmtId="0" fontId="12" fillId="0" borderId="7" xfId="0" applyFont="1" applyBorder="1" applyAlignment="1">
      <alignment vertical="center" wrapText="1"/>
    </xf>
    <xf numFmtId="0" fontId="2" fillId="0" borderId="1" xfId="0" applyFont="1" applyBorder="1" applyAlignment="1" applyProtection="1">
      <alignment wrapText="1"/>
      <protection locked="0"/>
    </xf>
    <xf numFmtId="0" fontId="1" fillId="5" borderId="5" xfId="0" applyFont="1" applyFill="1" applyBorder="1" applyAlignment="1" applyProtection="1">
      <alignment horizontal="left" vertical="center" wrapText="1" indent="2"/>
      <protection hidden="1"/>
    </xf>
    <xf numFmtId="0" fontId="0" fillId="5" borderId="5" xfId="0" applyFill="1" applyBorder="1" applyAlignment="1" applyProtection="1">
      <alignment horizontal="left" vertical="center" wrapText="1" indent="2"/>
      <protection hidden="1"/>
    </xf>
    <xf numFmtId="165" fontId="1" fillId="0" borderId="1" xfId="1" applyNumberFormat="1" applyFont="1" applyFill="1" applyBorder="1" applyAlignment="1" applyProtection="1">
      <alignment vertical="center"/>
      <protection locked="0"/>
    </xf>
    <xf numFmtId="165" fontId="1" fillId="0" borderId="2" xfId="1" applyNumberFormat="1" applyFont="1" applyFill="1" applyBorder="1" applyAlignment="1" applyProtection="1">
      <alignment vertical="center"/>
      <protection locked="0"/>
    </xf>
    <xf numFmtId="10" fontId="4" fillId="0" borderId="1" xfId="0" applyNumberFormat="1" applyFont="1" applyBorder="1" applyAlignment="1" applyProtection="1">
      <alignment vertical="center" wrapText="1"/>
      <protection locked="0"/>
    </xf>
    <xf numFmtId="165" fontId="10" fillId="2" borderId="1" xfId="0" applyNumberFormat="1"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0" fillId="2" borderId="5" xfId="0" applyFont="1" applyFill="1" applyBorder="1" applyAlignment="1" applyProtection="1">
      <alignment horizontal="left" vertical="center" wrapText="1"/>
      <protection hidden="1"/>
    </xf>
    <xf numFmtId="0" fontId="10" fillId="2" borderId="3" xfId="0" applyFont="1" applyFill="1" applyBorder="1" applyAlignment="1" applyProtection="1">
      <alignment horizontal="left" vertical="center" wrapText="1"/>
      <protection hidden="1"/>
    </xf>
    <xf numFmtId="0" fontId="10" fillId="2" borderId="4" xfId="0" applyFont="1" applyFill="1" applyBorder="1" applyAlignment="1" applyProtection="1">
      <alignment horizontal="left" vertical="center" wrapText="1"/>
      <protection hidden="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3" xfId="0" applyFont="1" applyBorder="1" applyAlignment="1" applyProtection="1">
      <alignment horizontal="center" vertical="center" wrapText="1"/>
      <protection hidden="1"/>
    </xf>
    <xf numFmtId="0" fontId="11" fillId="0" borderId="3" xfId="0" applyFont="1" applyBorder="1" applyAlignment="1" applyProtection="1">
      <alignment horizontal="left" vertical="center" wrapText="1"/>
      <protection hidden="1"/>
    </xf>
    <xf numFmtId="0" fontId="0" fillId="5" borderId="5" xfId="0" applyFill="1" applyBorder="1" applyAlignment="1" applyProtection="1">
      <alignment horizontal="left" vertical="center" wrapText="1" indent="2"/>
      <protection hidden="1"/>
    </xf>
    <xf numFmtId="0" fontId="0" fillId="5" borderId="4" xfId="0" applyFill="1" applyBorder="1" applyAlignment="1" applyProtection="1">
      <alignment horizontal="left" vertical="center" wrapText="1" indent="2"/>
      <protection hidden="1"/>
    </xf>
    <xf numFmtId="0" fontId="1" fillId="5" borderId="5" xfId="0" applyFont="1" applyFill="1" applyBorder="1" applyAlignment="1" applyProtection="1">
      <alignment horizontal="left" vertical="center" wrapText="1" indent="2"/>
      <protection hidden="1"/>
    </xf>
    <xf numFmtId="0" fontId="1" fillId="5" borderId="4" xfId="0" applyFont="1" applyFill="1" applyBorder="1" applyAlignment="1" applyProtection="1">
      <alignment horizontal="left" vertical="center" wrapText="1" indent="2"/>
      <protection hidden="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2">
    <cellStyle name="Currency" xfId="1" builtinId="4"/>
    <cellStyle name="Normal" xfId="0" builtinId="0"/>
  </cellStyles>
  <dxfs count="14">
    <dxf>
      <font>
        <color rgb="FFFF0000"/>
      </font>
    </dxf>
    <dxf>
      <font>
        <b/>
        <i val="0"/>
        <color rgb="FFFF0000"/>
      </font>
      <fill>
        <patternFill>
          <bgColor rgb="FFFFCCCC"/>
        </patternFill>
      </fill>
    </dxf>
    <dxf>
      <font>
        <b/>
        <i val="0"/>
        <color rgb="FFFF0000"/>
      </font>
      <fill>
        <patternFill>
          <bgColor rgb="FFFFCCCC"/>
        </patternFill>
      </fill>
    </dxf>
    <dxf>
      <font>
        <b/>
        <i val="0"/>
        <color rgb="FFFF0000"/>
      </font>
      <fill>
        <patternFill>
          <bgColor rgb="FFECBAC2"/>
        </patternFill>
      </fill>
    </dxf>
    <dxf>
      <font>
        <color rgb="FFFF000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CCCC"/>
      <color rgb="FFFF9999"/>
      <color rgb="FFECBAC2"/>
      <color rgb="FFDFE780"/>
      <color rgb="FFE24C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75BE1BF-436B-4415-AC9F-0CC351B774AF}" autoFormatId="16" applyNumberFormats="0" applyBorderFormats="0" applyFontFormats="0" applyPatternFormats="0" applyAlignmentFormats="0" applyWidthHeightFormats="0">
  <queryTableRefresh nextId="5" unboundColumnsRight="3">
    <queryTableFields count="4">
      <queryTableField id="1" name="Column1" tableColumnId="1"/>
      <queryTableField id="2" dataBound="0" tableColumnId="2"/>
      <queryTableField id="3" dataBound="0" tableColumnId="3"/>
      <queryTableField id="4" dataBound="0"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AA2A59-53FB-4D82-87E9-79724DB599FA}" name="Table1_2" displayName="Table1_2" ref="A1:D3" tableType="queryTable" totalsRowShown="0">
  <autoFilter ref="A1:D3" xr:uid="{CAAA2A59-53FB-4D82-87E9-79724DB599FA}"/>
  <tableColumns count="4">
    <tableColumn id="1" xr3:uid="{5928930A-282A-4D9D-843C-7A933BCBABCF}" uniqueName="1" name="Column1" queryTableFieldId="1"/>
    <tableColumn id="2" xr3:uid="{75E5E89D-2AEE-463C-9CEB-874557B55355}" uniqueName="2" name="Column2" queryTableFieldId="2"/>
    <tableColumn id="3" xr3:uid="{B7F872BA-8BEB-4834-8011-BF08ED2C95BF}" uniqueName="3" name="Column3" queryTableFieldId="3"/>
    <tableColumn id="4" xr3:uid="{997148CB-7B0C-47B1-BBEB-D90577A6FEEE}" uniqueName="4" name="Column4" queryTableFieldId="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8592E-70CE-4C19-A3AD-71C87368EDE4}">
  <dimension ref="A1:D3"/>
  <sheetViews>
    <sheetView workbookViewId="0"/>
  </sheetViews>
  <sheetFormatPr defaultRowHeight="14.4" x14ac:dyDescent="0.3"/>
  <cols>
    <col min="1" max="1" width="12.33203125" bestFit="1" customWidth="1"/>
  </cols>
  <sheetData>
    <row r="1" spans="1:4" x14ac:dyDescent="0.3">
      <c r="A1" t="s">
        <v>0</v>
      </c>
      <c r="B1" t="s">
        <v>1</v>
      </c>
      <c r="C1" t="s">
        <v>2</v>
      </c>
      <c r="D1" t="s">
        <v>3</v>
      </c>
    </row>
    <row r="2" spans="1:4" x14ac:dyDescent="0.3">
      <c r="A2" t="s">
        <v>4</v>
      </c>
      <c r="B2">
        <v>800</v>
      </c>
      <c r="C2">
        <v>8000</v>
      </c>
      <c r="D2">
        <v>1600</v>
      </c>
    </row>
    <row r="3" spans="1:4" x14ac:dyDescent="0.3">
      <c r="A3" t="s">
        <v>5</v>
      </c>
      <c r="B3">
        <v>1500</v>
      </c>
      <c r="C3">
        <v>15000</v>
      </c>
      <c r="D3">
        <v>3000</v>
      </c>
    </row>
  </sheetData>
  <phoneticPr fontId="7"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2E39F-72C3-452B-B2B8-0DF4386E0570}">
  <sheetPr>
    <pageSetUpPr fitToPage="1"/>
  </sheetPr>
  <dimension ref="A1:D43"/>
  <sheetViews>
    <sheetView tabSelected="1" workbookViewId="0">
      <selection sqref="A1:D2"/>
    </sheetView>
  </sheetViews>
  <sheetFormatPr defaultRowHeight="14.4" x14ac:dyDescent="0.3"/>
  <cols>
    <col min="1" max="1" width="49.44140625" customWidth="1"/>
    <col min="2" max="2" width="9.5546875" style="2" customWidth="1"/>
    <col min="3" max="3" width="21.33203125" style="3" customWidth="1"/>
    <col min="4" max="4" width="35.88671875" style="9" customWidth="1"/>
  </cols>
  <sheetData>
    <row r="1" spans="1:4" ht="15" customHeight="1" x14ac:dyDescent="0.3">
      <c r="A1" s="45" t="s">
        <v>6</v>
      </c>
      <c r="B1" s="46"/>
      <c r="C1" s="46"/>
      <c r="D1" s="46"/>
    </row>
    <row r="2" spans="1:4" ht="27" customHeight="1" x14ac:dyDescent="0.3">
      <c r="A2" s="46"/>
      <c r="B2" s="46"/>
      <c r="C2" s="46"/>
      <c r="D2" s="46"/>
    </row>
    <row r="3" spans="1:4" ht="26.4" customHeight="1" x14ac:dyDescent="0.35">
      <c r="A3" s="5" t="s">
        <v>42</v>
      </c>
      <c r="B3" s="6"/>
      <c r="C3" s="10" t="s">
        <v>4</v>
      </c>
      <c r="D3" s="8"/>
    </row>
    <row r="4" spans="1:4" s="1" customFormat="1" ht="15.6" x14ac:dyDescent="0.3">
      <c r="A4" s="54" t="s">
        <v>7</v>
      </c>
      <c r="B4" s="54"/>
      <c r="C4" s="54"/>
      <c r="D4" s="8"/>
    </row>
    <row r="5" spans="1:4" s="13" customFormat="1" ht="24" customHeight="1" x14ac:dyDescent="0.3">
      <c r="A5" s="34" t="s">
        <v>8</v>
      </c>
      <c r="B5" s="12"/>
      <c r="C5" s="11">
        <f>SUM(C6,C12,C17)</f>
        <v>800</v>
      </c>
      <c r="D5" s="7" t="s">
        <v>9</v>
      </c>
    </row>
    <row r="6" spans="1:4" s="17" customFormat="1" ht="15.6" x14ac:dyDescent="0.3">
      <c r="A6" s="4" t="s">
        <v>10</v>
      </c>
      <c r="B6" s="14" t="s">
        <v>11</v>
      </c>
      <c r="C6" s="15">
        <f>SUM(C7:C11)</f>
        <v>0</v>
      </c>
      <c r="D6" s="16"/>
    </row>
    <row r="7" spans="1:4" s="19" customFormat="1" x14ac:dyDescent="0.3">
      <c r="A7" s="39" t="s">
        <v>12</v>
      </c>
      <c r="B7" s="18"/>
      <c r="C7" s="41">
        <v>0</v>
      </c>
      <c r="D7" s="16"/>
    </row>
    <row r="8" spans="1:4" s="19" customFormat="1" x14ac:dyDescent="0.3">
      <c r="A8" s="40" t="s">
        <v>13</v>
      </c>
      <c r="B8" s="18"/>
      <c r="C8" s="41">
        <v>0</v>
      </c>
      <c r="D8" s="16"/>
    </row>
    <row r="9" spans="1:4" s="19" customFormat="1" x14ac:dyDescent="0.3">
      <c r="A9" s="39" t="s">
        <v>14</v>
      </c>
      <c r="B9" s="18"/>
      <c r="C9" s="41">
        <v>0</v>
      </c>
      <c r="D9" s="16"/>
    </row>
    <row r="10" spans="1:4" s="19" customFormat="1" x14ac:dyDescent="0.3">
      <c r="A10" s="39" t="s">
        <v>15</v>
      </c>
      <c r="B10" s="18"/>
      <c r="C10" s="41">
        <v>0</v>
      </c>
      <c r="D10" s="16"/>
    </row>
    <row r="11" spans="1:4" s="19" customFormat="1" x14ac:dyDescent="0.3">
      <c r="A11" s="39" t="s">
        <v>16</v>
      </c>
      <c r="B11" s="18"/>
      <c r="C11" s="41">
        <v>0</v>
      </c>
      <c r="D11" s="16"/>
    </row>
    <row r="12" spans="1:4" s="17" customFormat="1" ht="30" x14ac:dyDescent="0.3">
      <c r="A12" s="4" t="s">
        <v>17</v>
      </c>
      <c r="B12" s="14" t="s">
        <v>11</v>
      </c>
      <c r="C12" s="15">
        <f>SUM(C13:C16)</f>
        <v>0</v>
      </c>
      <c r="D12" s="38"/>
    </row>
    <row r="13" spans="1:4" s="19" customFormat="1" x14ac:dyDescent="0.3">
      <c r="A13" s="39" t="s">
        <v>18</v>
      </c>
      <c r="B13" s="20"/>
      <c r="C13" s="42">
        <v>0</v>
      </c>
      <c r="D13" s="16"/>
    </row>
    <row r="14" spans="1:4" s="19" customFormat="1" ht="30" customHeight="1" x14ac:dyDescent="0.3">
      <c r="A14" s="57" t="s">
        <v>19</v>
      </c>
      <c r="B14" s="58"/>
      <c r="C14" s="42">
        <v>0</v>
      </c>
      <c r="D14" s="16"/>
    </row>
    <row r="15" spans="1:4" s="19" customFormat="1" ht="28.8" x14ac:dyDescent="0.3">
      <c r="A15" s="40" t="s">
        <v>20</v>
      </c>
      <c r="B15" s="20"/>
      <c r="C15" s="42">
        <v>0</v>
      </c>
      <c r="D15" s="16"/>
    </row>
    <row r="16" spans="1:4" s="19" customFormat="1" x14ac:dyDescent="0.3">
      <c r="A16" s="40" t="s">
        <v>21</v>
      </c>
      <c r="B16" s="21"/>
      <c r="C16" s="42">
        <v>0</v>
      </c>
      <c r="D16" s="16"/>
    </row>
    <row r="17" spans="1:4" s="17" customFormat="1" ht="15.6" x14ac:dyDescent="0.3">
      <c r="A17" s="4" t="s">
        <v>41</v>
      </c>
      <c r="B17" s="14" t="s">
        <v>11</v>
      </c>
      <c r="C17" s="15">
        <f>SUM(C18:C18)</f>
        <v>800</v>
      </c>
      <c r="D17" s="22"/>
    </row>
    <row r="18" spans="1:4" s="19" customFormat="1" x14ac:dyDescent="0.3">
      <c r="A18" s="39" t="s">
        <v>22</v>
      </c>
      <c r="B18" s="20"/>
      <c r="C18" s="23">
        <f>VLOOKUP(C3,Table1_2[],2,FALSE)</f>
        <v>800</v>
      </c>
      <c r="D18" s="22"/>
    </row>
    <row r="19" spans="1:4" s="25" customFormat="1" x14ac:dyDescent="0.3">
      <c r="A19" s="53"/>
      <c r="B19" s="53"/>
      <c r="C19" s="53"/>
      <c r="D19" s="24"/>
    </row>
    <row r="20" spans="1:4" s="13" customFormat="1" ht="24" customHeight="1" x14ac:dyDescent="0.3">
      <c r="A20" s="34" t="s">
        <v>23</v>
      </c>
      <c r="B20" s="12"/>
      <c r="C20" s="11">
        <f>C21+C23</f>
        <v>9600</v>
      </c>
      <c r="D20" s="16"/>
    </row>
    <row r="21" spans="1:4" s="17" customFormat="1" ht="15.6" x14ac:dyDescent="0.3">
      <c r="A21" s="4" t="s">
        <v>24</v>
      </c>
      <c r="B21" s="14" t="s">
        <v>11</v>
      </c>
      <c r="C21" s="15">
        <f>SUM(C22:C22)</f>
        <v>8000</v>
      </c>
      <c r="D21" s="16"/>
    </row>
    <row r="22" spans="1:4" s="19" customFormat="1" x14ac:dyDescent="0.3">
      <c r="A22" s="39" t="s">
        <v>25</v>
      </c>
      <c r="B22" s="18"/>
      <c r="C22" s="26">
        <f>VLOOKUP(C3,Table1_2[],3,FALSE)</f>
        <v>8000</v>
      </c>
      <c r="D22" s="16"/>
    </row>
    <row r="23" spans="1:4" s="17" customFormat="1" ht="15.6" x14ac:dyDescent="0.3">
      <c r="A23" s="4" t="s">
        <v>26</v>
      </c>
      <c r="B23" s="14" t="s">
        <v>11</v>
      </c>
      <c r="C23" s="15">
        <f>SUM(C24:C25)</f>
        <v>1600</v>
      </c>
      <c r="D23" s="16"/>
    </row>
    <row r="24" spans="1:4" s="19" customFormat="1" x14ac:dyDescent="0.3">
      <c r="A24" s="40" t="s">
        <v>27</v>
      </c>
      <c r="B24" s="18"/>
      <c r="C24" s="27">
        <f>VLOOKUP(C3,Table1_2[],4,FALSE)</f>
        <v>1600</v>
      </c>
      <c r="D24" s="16"/>
    </row>
    <row r="25" spans="1:4" s="19" customFormat="1" x14ac:dyDescent="0.3">
      <c r="A25" s="55" t="s">
        <v>28</v>
      </c>
      <c r="B25" s="56"/>
      <c r="C25" s="41">
        <v>0</v>
      </c>
      <c r="D25" s="16"/>
    </row>
    <row r="26" spans="1:4" s="19" customFormat="1" hidden="1" x14ac:dyDescent="0.3">
      <c r="B26" s="28" t="s">
        <v>29</v>
      </c>
      <c r="C26" s="29">
        <f>C5*0.2</f>
        <v>160</v>
      </c>
      <c r="D26" s="30"/>
    </row>
    <row r="27" spans="1:4" s="19" customFormat="1" hidden="1" x14ac:dyDescent="0.3">
      <c r="B27" s="28" t="s">
        <v>30</v>
      </c>
      <c r="C27" s="29">
        <f>C5*0.1</f>
        <v>80</v>
      </c>
      <c r="D27" s="30"/>
    </row>
    <row r="28" spans="1:4" s="19" customFormat="1" x14ac:dyDescent="0.3">
      <c r="B28" s="28"/>
      <c r="C28" s="29"/>
      <c r="D28" s="30"/>
    </row>
    <row r="29" spans="1:4" s="19" customFormat="1" ht="72" x14ac:dyDescent="0.3">
      <c r="A29" s="35" t="s">
        <v>31</v>
      </c>
      <c r="B29" s="32"/>
      <c r="C29" s="44">
        <f>C20-C5</f>
        <v>8800</v>
      </c>
      <c r="D29" s="31" t="s">
        <v>32</v>
      </c>
    </row>
    <row r="30" spans="1:4" s="19" customFormat="1" ht="7.2" customHeight="1" x14ac:dyDescent="0.3">
      <c r="B30" s="28"/>
      <c r="C30" s="29"/>
      <c r="D30" s="30"/>
    </row>
    <row r="31" spans="1:4" s="19" customFormat="1" ht="7.2" customHeight="1" x14ac:dyDescent="0.3">
      <c r="B31" s="28"/>
      <c r="C31" s="29"/>
      <c r="D31" s="30"/>
    </row>
    <row r="32" spans="1:4" s="19" customFormat="1" x14ac:dyDescent="0.3">
      <c r="B32" s="28"/>
      <c r="C32" s="29"/>
      <c r="D32" s="30"/>
    </row>
    <row r="33" spans="1:4" s="33" customFormat="1" ht="18" x14ac:dyDescent="0.3">
      <c r="A33" s="34" t="s">
        <v>33</v>
      </c>
      <c r="B33" s="12"/>
      <c r="C33" s="43"/>
      <c r="D33" s="37" t="s">
        <v>34</v>
      </c>
    </row>
    <row r="35" spans="1:4" s="33" customFormat="1" ht="17.399999999999999" customHeight="1" x14ac:dyDescent="0.3">
      <c r="A35" s="47" t="s">
        <v>35</v>
      </c>
      <c r="B35" s="48"/>
      <c r="C35" s="48"/>
      <c r="D35" s="49"/>
    </row>
    <row r="36" spans="1:4" s="36" customFormat="1" ht="54" customHeight="1" x14ac:dyDescent="0.3">
      <c r="A36" s="59" t="s">
        <v>36</v>
      </c>
      <c r="B36" s="60"/>
      <c r="C36" s="60"/>
      <c r="D36" s="61"/>
    </row>
    <row r="37" spans="1:4" s="19" customFormat="1" ht="9" customHeight="1" x14ac:dyDescent="0.3">
      <c r="B37" s="28"/>
      <c r="C37" s="29"/>
      <c r="D37" s="30"/>
    </row>
    <row r="38" spans="1:4" s="33" customFormat="1" x14ac:dyDescent="0.3">
      <c r="A38" s="47" t="s">
        <v>37</v>
      </c>
      <c r="B38" s="48"/>
      <c r="C38" s="48"/>
      <c r="D38" s="49"/>
    </row>
    <row r="39" spans="1:4" s="19" customFormat="1" ht="60.75" customHeight="1" x14ac:dyDescent="0.3">
      <c r="A39" s="50" t="s">
        <v>38</v>
      </c>
      <c r="B39" s="51"/>
      <c r="C39" s="51"/>
      <c r="D39" s="52"/>
    </row>
    <row r="40" spans="1:4" s="19" customFormat="1" ht="9.6" customHeight="1" x14ac:dyDescent="0.3">
      <c r="B40" s="28"/>
      <c r="C40" s="29"/>
      <c r="D40" s="30"/>
    </row>
    <row r="41" spans="1:4" s="33" customFormat="1" x14ac:dyDescent="0.3">
      <c r="A41" s="47" t="s">
        <v>39</v>
      </c>
      <c r="B41" s="48"/>
      <c r="C41" s="48"/>
      <c r="D41" s="49"/>
    </row>
    <row r="42" spans="1:4" s="19" customFormat="1" ht="33.75" customHeight="1" x14ac:dyDescent="0.3">
      <c r="A42" s="50" t="s">
        <v>40</v>
      </c>
      <c r="B42" s="51"/>
      <c r="C42" s="51"/>
      <c r="D42" s="52"/>
    </row>
    <row r="43" spans="1:4" ht="10.199999999999999" customHeight="1" x14ac:dyDescent="0.3"/>
  </sheetData>
  <sheetProtection algorithmName="SHA-512" hashValue="55r+k2UB9O2iaeBrRlYSE4d9+LkVAti6AAPWivd2+kEfeIM9AdIGHFPzGLQDnYlOhXROnIZm81/jT9K5Bnwd+Q==" saltValue="cefvBCCp/gKwV6sxDcQcWQ==" spinCount="100000" sheet="1" objects="1" scenarios="1"/>
  <mergeCells count="11">
    <mergeCell ref="A1:D2"/>
    <mergeCell ref="A41:D41"/>
    <mergeCell ref="A39:D39"/>
    <mergeCell ref="A42:D42"/>
    <mergeCell ref="A19:C19"/>
    <mergeCell ref="A4:C4"/>
    <mergeCell ref="A25:B25"/>
    <mergeCell ref="A14:B14"/>
    <mergeCell ref="A36:D36"/>
    <mergeCell ref="A35:D35"/>
    <mergeCell ref="A38:D38"/>
  </mergeCells>
  <conditionalFormatting sqref="A19 A5:B5 A20:B20 A22:B22 A21:C21">
    <cfRule type="containsText" dxfId="13" priority="36" operator="containsText" text="ERROR">
      <formula>NOT(ISERROR(SEARCH("ERROR",A5)))</formula>
    </cfRule>
  </conditionalFormatting>
  <conditionalFormatting sqref="A29:B29">
    <cfRule type="containsText" dxfId="12" priority="29" operator="containsText" text="ERROR">
      <formula>NOT(ISERROR(SEARCH("ERROR",A29)))</formula>
    </cfRule>
  </conditionalFormatting>
  <conditionalFormatting sqref="A33:B34">
    <cfRule type="containsText" dxfId="11" priority="17" operator="containsText" text="ERROR">
      <formula>NOT(ISERROR(SEARCH("ERROR",A33)))</formula>
    </cfRule>
  </conditionalFormatting>
  <conditionalFormatting sqref="A38:A39">
    <cfRule type="containsText" dxfId="10" priority="23" operator="containsText" text="ERROR">
      <formula>NOT(ISERROR(SEARCH("ERROR",A38)))</formula>
    </cfRule>
  </conditionalFormatting>
  <conditionalFormatting sqref="A41">
    <cfRule type="containsText" dxfId="9" priority="25" operator="containsText" text="ERROR">
      <formula>NOT(ISERROR(SEARCH("ERROR",A41)))</formula>
    </cfRule>
  </conditionalFormatting>
  <conditionalFormatting sqref="A3:C3">
    <cfRule type="containsText" dxfId="8" priority="34" operator="containsText" text="ERROR">
      <formula>NOT(ISERROR(SEARCH("ERROR",A3)))</formula>
    </cfRule>
  </conditionalFormatting>
  <conditionalFormatting sqref="C29">
    <cfRule type="cellIs" dxfId="7" priority="26" operator="equal">
      <formula>0</formula>
    </cfRule>
    <cfRule type="cellIs" dxfId="6" priority="27" operator="lessThan">
      <formula>0</formula>
    </cfRule>
    <cfRule type="cellIs" dxfId="5" priority="28" operator="greaterThan">
      <formula>0</formula>
    </cfRule>
  </conditionalFormatting>
  <conditionalFormatting sqref="D5">
    <cfRule type="containsText" dxfId="4" priority="32" operator="containsText" text="ERROR">
      <formula>NOT(ISERROR(SEARCH("ERROR",D5)))</formula>
    </cfRule>
  </conditionalFormatting>
  <conditionalFormatting sqref="C26">
    <cfRule type="cellIs" dxfId="3" priority="5" operator="greaterThan">
      <formula>$C$26</formula>
    </cfRule>
  </conditionalFormatting>
  <conditionalFormatting sqref="C12">
    <cfRule type="cellIs" dxfId="2" priority="4" operator="greaterThan">
      <formula>$C$26</formula>
    </cfRule>
  </conditionalFormatting>
  <conditionalFormatting sqref="C15">
    <cfRule type="cellIs" dxfId="1" priority="3" operator="greaterThan">
      <formula>$C$27</formula>
    </cfRule>
  </conditionalFormatting>
  <conditionalFormatting sqref="A35">
    <cfRule type="containsText" dxfId="0" priority="1" operator="containsText" text="ERROR">
      <formula>NOT(ISERROR(SEARCH("ERROR",A35)))</formula>
    </cfRule>
  </conditionalFormatting>
  <pageMargins left="0.25" right="0.25" top="0.75" bottom="0.75" header="0.3" footer="0.3"/>
  <pageSetup paperSize="9" scale="8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F9CBF70-A630-498F-B86A-8C6C90A90FF3}">
          <x14:formula1>
            <xm:f>Table1!$A$2:$A$3</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f6beaa-98c5-4e4d-b7b1-96e7c4736ccc">
      <Terms xmlns="http://schemas.microsoft.com/office/infopath/2007/PartnerControls"/>
    </lcf76f155ced4ddcb4097134ff3c332f>
    <_ip_UnifiedCompliancePolicyProperties xmlns="http://schemas.microsoft.com/sharepoint/v3" xsi:nil="true"/>
    <TaxCatchAll xmlns="2fcbf3ec-40d8-4f18-920f-e42e82227c0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894A0AF5CBE0488ABEEB9FB4B83F6E" ma:contentTypeVersion="15" ma:contentTypeDescription="Create a new document." ma:contentTypeScope="" ma:versionID="cb664f838ef4274782690c694425452c">
  <xsd:schema xmlns:xsd="http://www.w3.org/2001/XMLSchema" xmlns:xs="http://www.w3.org/2001/XMLSchema" xmlns:p="http://schemas.microsoft.com/office/2006/metadata/properties" xmlns:ns1="http://schemas.microsoft.com/sharepoint/v3" xmlns:ns2="d8f6beaa-98c5-4e4d-b7b1-96e7c4736ccc" xmlns:ns3="2fcbf3ec-40d8-4f18-920f-e42e82227c05" targetNamespace="http://schemas.microsoft.com/office/2006/metadata/properties" ma:root="true" ma:fieldsID="e2c5c75495ba43d714af30694f9be1b6" ns1:_="" ns2:_="" ns3:_="">
    <xsd:import namespace="http://schemas.microsoft.com/sharepoint/v3"/>
    <xsd:import namespace="d8f6beaa-98c5-4e4d-b7b1-96e7c4736ccc"/>
    <xsd:import namespace="2fcbf3ec-40d8-4f18-920f-e42e82227c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f6beaa-98c5-4e4d-b7b1-96e7c4736c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5436191-c892-4418-90b6-2e2dd14d6bd3"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cbf3ec-40d8-4f18-920f-e42e82227c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1ac3145-eb4f-4c08-bd5d-d7e357b57826}" ma:internalName="TaxCatchAll" ma:showField="CatchAllData" ma:web="2fcbf3ec-40d8-4f18-920f-e42e82227c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K I D A A B Q S w M E F A A C A A g A t H 1 M V X b + a u m k A A A A 9 g A A A B I A H A B D b 2 5 m a W c v U G F j a 2 F n Z S 5 4 b W w g o h g A K K A U A A A A A A A A A A A A A A A A A A A A A A A A A A A A h Y 9 B C s I w F E S v U r J v k l Y R K b 8 p K O 4 s C I K 4 D T G 2 w f Z X m t T 0 b i 4 8 k l e w o l V 3 L u f N W 8 z c r z f I + r o K L r q 1 p s G U R J S T Q K N q D g a L l H T u G M 5 J J m A j 1 U k W O h h k t E l v D y k p n T s n j H n v q Z / Q p i 1 Y z H n E 9 v l 6 q 0 p d S / K R z X 8 5 N G i d R K W J g N 1 r j I h p x D m d T Y d N w E Y I u c G v E A / d s / 2 B s O w q 1 7 V a a A w X K 2 B j B P b + I B 5 Q S w M E F A A C A A g A t H 1 M 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R 9 T F X I O C j 1 n A A A A N U A A A A T A B w A R m 9 y b X V s Y X M v U 2 V j d G l v b j E u b S C i G A A o o B Q A A A A A A A A A A A A A A A A A A A A A A A A A A A B t j T 0 L g z A Q h v d A / k N I F w U R n M U p d O 2 i 0 E E c o r 1 W M d 6 V J E J F / O + N z d p 3 O X g / n n M w + I l Q 1 P E W J W e c u V F b e I h G 9 w Y K U Q k D n j M R V N N q B w j O 9 T O A y d V q L a C / k 5 1 7 o j l J 9 / a m F 6 h k X M r u a B W h D 5 U u i 4 C L V K P G 1 w n f 3 i A D 6 V f N G 6 v R P c k u i s y 6 4 B m 6 J H 7 L 9 l 1 G t 5 C Z 8 C E R G r f j S D m b 8 C + 1 / A J Q S w E C L Q A U A A I A C A C 0 f U x V d v 5 q 6 a Q A A A D 2 A A A A E g A A A A A A A A A A A A A A A A A A A A A A Q 2 9 u Z m l n L 1 B h Y 2 t h Z 2 U u e G 1 s U E s B A i 0 A F A A C A A g A t H 1 M V Q / K 6 a u k A A A A 6 Q A A A B M A A A A A A A A A A A A A A A A A 8 A A A A F t D b 2 5 0 Z W 5 0 X 1 R 5 c G V z X S 5 4 b W x Q S w E C L Q A U A A I A C A C 0 f U x V y D g o 9 Z w A A A D V A A A A E w A A A A A A A A A A A A A A A A D h A Q A A R m 9 y b X V s Y X M v U 2 V j d G l v b j E u b V B L B Q Y A A A A A A w A D A M I A A A D K 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n B w A A A A A A A M U 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R h Y m x l M V 8 y I i A v P j x F b n R y e S B U e X B l P S J G a W x s Z W R D b 2 1 w b G V 0 Z V J l c 3 V s d F R v V 2 9 y a 3 N o Z W V 0 I i B W Y W x 1 Z T 0 i b D E i I C 8 + P E V u d H J 5 I F R 5 c G U 9 I k F k Z G V k V G 9 E Y X R h T W 9 k Z W w i I F Z h b H V l P S J s M C I g L z 4 8 R W 5 0 c n k g V H l w Z T 0 i R m l s b E N v d W 5 0 I i B W Y W x 1 Z T 0 i b D I i I C 8 + P E V u d H J 5 I F R 5 c G U 9 I k Z p b G x F c n J v c k N v Z G U i I F Z h b H V l P S J z V W 5 r b m 9 3 b i I g L z 4 8 R W 5 0 c n k g V H l w Z T 0 i R m l s b E V y c m 9 y Q 2 9 1 b n Q i I F Z h b H V l P S J s M C I g L z 4 8 R W 5 0 c n k g V H l w Z T 0 i R m l s b E x h c 3 R V c G R h d G V k I i B W Y W x 1 Z T 0 i Z D I w M j I t M T A t M T J U M T M 6 N D U 6 N D E u M T g 3 O D A 3 M 1 o i I C 8 + P E V u d H J 5 I F R 5 c G U 9 I k Z p b G x D b 2 x 1 b W 5 U e X B l c y I g V m F s d W U 9 I n N B Q T 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X V 0 b 1 J l b W 9 2 Z W R D b 2 x 1 b W 5 z M S 5 7 Q 2 9 s d W 1 u M S w w f S Z x d W 9 0 O 1 0 s J n F 1 b 3 Q 7 Q 2 9 s d W 1 u Q 2 9 1 b n Q m c X V v d D s 6 M S w m c X V v d D t L Z X l D b 2 x 1 b W 5 O Y W 1 l c y Z x d W 9 0 O z p b X S w m c X V v d D t D b 2 x 1 b W 5 J Z G V u d G l 0 a W V z J n F 1 b 3 Q 7 O l s m c X V v d D t T Z W N 0 a W 9 u M S 9 U Y W J s Z T E v Q X V 0 b 1 J l b W 9 2 Z W R D b 2 x 1 b W 5 z M S 5 7 Q 2 9 s d W 1 u M S w 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C 9 J d G V t c z 4 8 L 0 x v Y 2 F s U G F j a 2 F n Z U 1 l d G F k Y X R h R m l s Z T 4 W A A A A U E s F B g A A A A A A A A A A A A A A A A A A A A A A A C Y B A A A B A A A A 0 I y d 3 w E V 0 R G M e g D A T 8 K X 6 w E A A A D D k C V J 6 P w a R a 3 u G Y c S R G R k A A A A A A I A A A A A A B B m A A A A A Q A A I A A A A K N / 7 n C 4 j Y D w M S q Q Q u u A g a Q W k R A 7 u x 8 V r e 4 P D 2 u Q t S O 0 A A A A A A 6 A A A A A A g A A I A A A A I k T c L 4 S S x Q U O Y u y w 9 4 C 5 z E 3 V 6 y H 4 f 5 c D 9 i 1 Y j 0 d 9 y + B U A A A A C y g 2 p c M N w j 7 3 0 Q e 3 j i g K 9 8 L G 0 E 5 T O D 2 R Z / C u h h L C V U B x E j V C K d N Z 3 F W q d f 2 0 d x o D b S P r M 3 W 8 0 e 4 + 0 7 1 0 1 d n P L q I h o y f V Y K K o L R C 1 + v x n S V d Q A A A A P H U D I P 8 v / c W B Z j r / l I 4 U 5 4 2 r U G 7 z R 1 K f E v 8 x / F l n y / V I / O 8 + h 4 z N / 7 U H 1 p s X N o 1 G U 6 L C + P G e 0 N M B x C l O i 8 m i Q 4 = < / D a t a M a s h u p > 
</file>

<file path=customXml/itemProps1.xml><?xml version="1.0" encoding="utf-8"?>
<ds:datastoreItem xmlns:ds="http://schemas.openxmlformats.org/officeDocument/2006/customXml" ds:itemID="{EC124A53-FD82-4C0F-A32B-E6E29629A51F}">
  <ds:schemaRefs>
    <ds:schemaRef ds:uri="http://schemas.microsoft.com/office/2006/metadata/properties"/>
    <ds:schemaRef ds:uri="http://schemas.microsoft.com/office/infopath/2007/PartnerControls"/>
    <ds:schemaRef ds:uri="http://schemas.microsoft.com/sharepoint/v3"/>
    <ds:schemaRef ds:uri="d8f6beaa-98c5-4e4d-b7b1-96e7c4736ccc"/>
    <ds:schemaRef ds:uri="2fcbf3ec-40d8-4f18-920f-e42e82227c05"/>
  </ds:schemaRefs>
</ds:datastoreItem>
</file>

<file path=customXml/itemProps2.xml><?xml version="1.0" encoding="utf-8"?>
<ds:datastoreItem xmlns:ds="http://schemas.openxmlformats.org/officeDocument/2006/customXml" ds:itemID="{3B6B96E5-26CD-4432-8955-437753BB5266}">
  <ds:schemaRefs>
    <ds:schemaRef ds:uri="http://schemas.microsoft.com/sharepoint/v3/contenttype/forms"/>
  </ds:schemaRefs>
</ds:datastoreItem>
</file>

<file path=customXml/itemProps3.xml><?xml version="1.0" encoding="utf-8"?>
<ds:datastoreItem xmlns:ds="http://schemas.openxmlformats.org/officeDocument/2006/customXml" ds:itemID="{22BC8806-7355-4E74-8D44-61398D1CFE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f6beaa-98c5-4e4d-b7b1-96e7c4736ccc"/>
    <ds:schemaRef ds:uri="2fcbf3ec-40d8-4f18-920f-e42e82227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C18BAF-677F-4757-9C5A-D9D6E43EE42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Table1</vt:lpstr>
      <vt:lpstr>Budget EFFEA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Donika Rudi</dc:creator>
  <cp:keywords/>
  <dc:description/>
  <cp:lastModifiedBy>Gert Naessens</cp:lastModifiedBy>
  <cp:revision/>
  <dcterms:created xsi:type="dcterms:W3CDTF">2022-10-04T11:04:21Z</dcterms:created>
  <dcterms:modified xsi:type="dcterms:W3CDTF">2023-06-13T08:45:20Z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0x01010064894A0AF5CBE0488ABEEB9FB4B83F6E</vt:lpwstr>
  </property>
  <property fmtid="{D5CDD505-2E9C-101B-9397-08002B2CF9AE}" pid="3" name="MediaServiceImageTags">
    <vt:lpwstr/>
  </property>
</Properties>
</file>